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<sst xmlns="http://schemas.openxmlformats.org/spreadsheetml/2006/main" count="57" uniqueCount="23">
  <si>
    <t>1.</t>
  </si>
  <si>
    <t>Полное наименование государственной организации</t>
  </si>
  <si>
    <t>2.</t>
  </si>
  <si>
    <t>Полное наименование должности в соответствие со штатным расписанием</t>
  </si>
  <si>
    <t>3.</t>
  </si>
  <si>
    <t>4.</t>
  </si>
  <si>
    <t>Рассчитываемая за календарный год среднемесячная заработная плата (руб.) за 2017 год</t>
  </si>
  <si>
    <t>ИНФОРМАЦИЯ</t>
  </si>
  <si>
    <t>Бюджетное учреждение здравоохранения Вологодской области "Вологодская областная станция переливания крови №1"</t>
  </si>
  <si>
    <t>Главный врач</t>
  </si>
  <si>
    <t>Заместитель главного врача по медицинской части, врач-трансфузиолог</t>
  </si>
  <si>
    <t>Заместитель главного врача по экономическим вопросам</t>
  </si>
  <si>
    <t>Фамилия, имя , отчество руководителя (заместителя руководителя, главного бухгалтера) БУЗ ВО "ВОСПК №1"</t>
  </si>
  <si>
    <t>Главный бухгалтер</t>
  </si>
  <si>
    <t>Рассчитываемая за календарный год среднемесячная заработная плата (руб.) за 2017 год(с 01.01.2017 по 01.10.2017)</t>
  </si>
  <si>
    <t>Рассчитываемая за календарный год среднемесячная заработная плата (руб.) за 2017 год( с 01.01.2017 по 01.06.2017)</t>
  </si>
  <si>
    <t>Ульянова Марина Владимировна</t>
  </si>
  <si>
    <t>Рассчитываемая за календарный год среднемесячная заработная плата (руб.) за 2017 год (с 01.10.2017 по 31.12.2017)</t>
  </si>
  <si>
    <t>Филина Галина Юрьевна</t>
  </si>
  <si>
    <t>Соколовская Наталья Михайловна</t>
  </si>
  <si>
    <t>Бесчастнова Наталья Викторовна</t>
  </si>
  <si>
    <t>Куваева Зинаида Алексеевна</t>
  </si>
  <si>
    <t>о среднемесячной заработной плате руководителя,  заместителей, главного бухгалтера за 2017 год БУЗ ВО "ВОСПК №1"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</si>
</sst>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43" fontId="36" fillId="0" borderId="10" xfId="58" applyFont="1" applyBorder="1" applyAlignment="1">
      <alignment wrapText="1"/>
    </xf>
    <xf numFmtId="43" fontId="36" fillId="33" borderId="10" xfId="58" applyFont="1" applyFill="1" applyBorder="1" applyAlignment="1">
      <alignment wrapText="1"/>
    </xf>
    <xf numFmtId="0" fontId="36" fillId="33" borderId="10" xfId="0" applyFont="1" applyFill="1" applyBorder="1" applyAlignment="1">
      <alignment wrapText="1"/>
    </xf>
    <xf numFmtId="0" fontId="36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4.8515625" style="0" customWidth="1"/>
    <col min="2" max="2" width="42.28125" style="0" customWidth="1"/>
    <col min="3" max="3" width="31.00390625" style="0" customWidth="1"/>
  </cols>
  <sheetData>
    <row r="1" spans="1:3" ht="18">
      <c r="A1" s="6" t="s">
        <v>7</v>
      </c>
      <c r="B1" s="6"/>
      <c r="C1" s="6"/>
    </row>
    <row r="2" spans="1:3" ht="45" customHeight="1">
      <c r="A2" s="7" t="s">
        <v>22</v>
      </c>
      <c r="B2" s="7"/>
      <c r="C2" s="7"/>
    </row>
    <row r="3" spans="1:3" ht="81" customHeight="1">
      <c r="A3" s="1" t="s">
        <v>0</v>
      </c>
      <c r="B3" s="1" t="s">
        <v>1</v>
      </c>
      <c r="C3" s="1" t="s">
        <v>8</v>
      </c>
    </row>
    <row r="4" spans="1:3" ht="50.25" customHeight="1">
      <c r="A4" s="1" t="s">
        <v>2</v>
      </c>
      <c r="B4" s="1" t="s">
        <v>12</v>
      </c>
      <c r="C4" s="1" t="s">
        <v>16</v>
      </c>
    </row>
    <row r="5" spans="1:3" ht="37.5" customHeight="1">
      <c r="A5" s="1" t="s">
        <v>4</v>
      </c>
      <c r="B5" s="1" t="s">
        <v>3</v>
      </c>
      <c r="C5" s="1" t="s">
        <v>9</v>
      </c>
    </row>
    <row r="6" spans="1:3" ht="55.5" customHeight="1">
      <c r="A6" s="1" t="s">
        <v>5</v>
      </c>
      <c r="B6" s="1" t="s">
        <v>6</v>
      </c>
      <c r="C6" s="2">
        <f>(487470.66+174906.15)/12</f>
        <v>55198.0675</v>
      </c>
    </row>
    <row r="7" spans="1:3" ht="15">
      <c r="A7" s="1"/>
      <c r="B7" s="1"/>
      <c r="C7" s="1"/>
    </row>
    <row r="9" spans="1:3" ht="15">
      <c r="A9" s="5"/>
      <c r="B9" s="5"/>
      <c r="C9" s="5"/>
    </row>
    <row r="10" spans="1:3" ht="78">
      <c r="A10" s="1" t="s">
        <v>0</v>
      </c>
      <c r="B10" s="1" t="s">
        <v>1</v>
      </c>
      <c r="C10" s="1" t="s">
        <v>8</v>
      </c>
    </row>
    <row r="11" spans="1:3" ht="46.5">
      <c r="A11" s="1" t="s">
        <v>2</v>
      </c>
      <c r="B11" s="1" t="s">
        <v>12</v>
      </c>
      <c r="C11" s="1" t="s">
        <v>18</v>
      </c>
    </row>
    <row r="12" spans="1:3" ht="46.5">
      <c r="A12" s="1" t="s">
        <v>4</v>
      </c>
      <c r="B12" s="1" t="s">
        <v>3</v>
      </c>
      <c r="C12" s="4" t="s">
        <v>10</v>
      </c>
    </row>
    <row r="13" spans="1:3" ht="46.5">
      <c r="A13" s="1" t="s">
        <v>5</v>
      </c>
      <c r="B13" s="1" t="s">
        <v>6</v>
      </c>
      <c r="C13" s="2">
        <f>606345.17/12</f>
        <v>50528.76416666667</v>
      </c>
    </row>
    <row r="14" spans="1:3" ht="15">
      <c r="A14" s="1"/>
      <c r="B14" s="1"/>
      <c r="C14" s="1"/>
    </row>
    <row r="16" spans="1:3" ht="18">
      <c r="A16" s="6"/>
      <c r="B16" s="6"/>
      <c r="C16" s="6"/>
    </row>
    <row r="17" spans="1:3" ht="15">
      <c r="A17" s="5"/>
      <c r="B17" s="5"/>
      <c r="C17" s="5"/>
    </row>
    <row r="18" spans="1:3" ht="78">
      <c r="A18" s="1" t="s">
        <v>0</v>
      </c>
      <c r="B18" s="1" t="s">
        <v>1</v>
      </c>
      <c r="C18" s="1" t="s">
        <v>8</v>
      </c>
    </row>
    <row r="19" spans="1:3" ht="46.5">
      <c r="A19" s="1" t="s">
        <v>2</v>
      </c>
      <c r="B19" s="1" t="s">
        <v>12</v>
      </c>
      <c r="C19" s="1" t="s">
        <v>19</v>
      </c>
    </row>
    <row r="20" spans="1:3" ht="30.75">
      <c r="A20" s="1" t="s">
        <v>4</v>
      </c>
      <c r="B20" s="1" t="s">
        <v>3</v>
      </c>
      <c r="C20" s="1" t="s">
        <v>11</v>
      </c>
    </row>
    <row r="21" spans="1:3" ht="46.5">
      <c r="A21" s="1" t="s">
        <v>5</v>
      </c>
      <c r="B21" s="1" t="s">
        <v>14</v>
      </c>
      <c r="C21" s="3">
        <f>(417498.19-21260.96)/9</f>
        <v>44026.358888888884</v>
      </c>
    </row>
    <row r="22" spans="1:3" ht="15">
      <c r="A22" s="1"/>
      <c r="B22" s="1"/>
      <c r="C22" s="1"/>
    </row>
    <row r="24" spans="1:3" ht="15">
      <c r="A24" s="5"/>
      <c r="B24" s="5"/>
      <c r="C24" s="5"/>
    </row>
    <row r="25" spans="1:3" ht="78">
      <c r="A25" s="1" t="s">
        <v>0</v>
      </c>
      <c r="B25" s="1" t="s">
        <v>1</v>
      </c>
      <c r="C25" s="1" t="s">
        <v>8</v>
      </c>
    </row>
    <row r="26" spans="1:3" ht="46.5">
      <c r="A26" s="1" t="s">
        <v>2</v>
      </c>
      <c r="B26" s="1" t="s">
        <v>12</v>
      </c>
      <c r="C26" s="1" t="s">
        <v>20</v>
      </c>
    </row>
    <row r="27" spans="1:3" ht="30.75">
      <c r="A27" s="1" t="s">
        <v>4</v>
      </c>
      <c r="B27" s="1" t="s">
        <v>3</v>
      </c>
      <c r="C27" s="1" t="s">
        <v>11</v>
      </c>
    </row>
    <row r="28" spans="1:3" ht="46.5">
      <c r="A28" s="1" t="s">
        <v>5</v>
      </c>
      <c r="B28" s="1" t="s">
        <v>17</v>
      </c>
      <c r="C28" s="2">
        <f>168774/3</f>
        <v>56258</v>
      </c>
    </row>
    <row r="29" spans="1:3" ht="15">
      <c r="A29" s="1"/>
      <c r="B29" s="1"/>
      <c r="C29" s="1"/>
    </row>
    <row r="31" spans="1:3" ht="15">
      <c r="A31" s="5"/>
      <c r="B31" s="5"/>
      <c r="C31" s="5"/>
    </row>
    <row r="32" spans="1:3" ht="78">
      <c r="A32" s="1" t="s">
        <v>0</v>
      </c>
      <c r="B32" s="1" t="s">
        <v>1</v>
      </c>
      <c r="C32" s="1" t="s">
        <v>8</v>
      </c>
    </row>
    <row r="33" spans="1:3" ht="46.5">
      <c r="A33" s="1" t="s">
        <v>2</v>
      </c>
      <c r="B33" s="1" t="s">
        <v>12</v>
      </c>
      <c r="C33" s="1" t="s">
        <v>21</v>
      </c>
    </row>
    <row r="34" spans="1:3" ht="30.75">
      <c r="A34" s="1" t="s">
        <v>4</v>
      </c>
      <c r="B34" s="1" t="s">
        <v>3</v>
      </c>
      <c r="C34" s="1" t="s">
        <v>13</v>
      </c>
    </row>
    <row r="35" spans="1:3" ht="46.5">
      <c r="A35" s="1" t="s">
        <v>5</v>
      </c>
      <c r="B35" s="1" t="s">
        <v>15</v>
      </c>
      <c r="C35" s="3">
        <f>(362638.04-112919.32-44043.52)/5</f>
        <v>41135.03999999999</v>
      </c>
    </row>
    <row r="36" spans="1:3" ht="15">
      <c r="A36" s="1"/>
      <c r="B36" s="1"/>
      <c r="C36" s="1"/>
    </row>
  </sheetData>
  <sheetProtection/>
  <mergeCells count="7">
    <mergeCell ref="A24:C24"/>
    <mergeCell ref="A31:C31"/>
    <mergeCell ref="A1:C1"/>
    <mergeCell ref="A2:C2"/>
    <mergeCell ref="A9:C9"/>
    <mergeCell ref="A16:C16"/>
    <mergeCell ref="A17:C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2018-05-14T06:45:52Z</dcterms:modified>
  <cp:category/>
  <cp:version/>
  <cp:contentType/>
  <cp:contentStatus/>
</cp:coreProperties>
</file>